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3" i="1"/>
  <c r="K5" i="1"/>
  <c r="K6" i="1"/>
  <c r="K7" i="1"/>
  <c r="K8" i="1"/>
  <c r="K9" i="1"/>
  <c r="K10" i="1"/>
  <c r="K11" i="1"/>
  <c r="K4" i="1"/>
  <c r="K30" i="1" l="1"/>
  <c r="K29" i="1"/>
</calcChain>
</file>

<file path=xl/sharedStrings.xml><?xml version="1.0" encoding="utf-8"?>
<sst xmlns="http://schemas.openxmlformats.org/spreadsheetml/2006/main" count="69" uniqueCount="60">
  <si>
    <t>Семёнова Анастасия Михайловна</t>
  </si>
  <si>
    <t>5Г</t>
  </si>
  <si>
    <t>Ф.И.О.</t>
  </si>
  <si>
    <t>Лысин Кирилл Николавеич</t>
  </si>
  <si>
    <t>Юрьева Рената Александровна</t>
  </si>
  <si>
    <t>5Б</t>
  </si>
  <si>
    <t>3Б</t>
  </si>
  <si>
    <t>Галичина Кристина Сергеевна</t>
  </si>
  <si>
    <t xml:space="preserve">Мурашов Виктор Александрович </t>
  </si>
  <si>
    <t>6В</t>
  </si>
  <si>
    <t>Азимов Шохмажон Умеджонович</t>
  </si>
  <si>
    <t>7Г</t>
  </si>
  <si>
    <t>Галичин Владислав Сергеевич</t>
  </si>
  <si>
    <t>8В</t>
  </si>
  <si>
    <t>Культиков Петр Михайлович</t>
  </si>
  <si>
    <t>4А</t>
  </si>
  <si>
    <t xml:space="preserve">Бурдина Полина Сергеевна </t>
  </si>
  <si>
    <t>9Б</t>
  </si>
  <si>
    <t>Бердиева Махваш Рустамжоновна</t>
  </si>
  <si>
    <t>9А</t>
  </si>
  <si>
    <t>Ахмадхони Каримхони Сироджиддинович</t>
  </si>
  <si>
    <t>8А</t>
  </si>
  <si>
    <t>Пенькова Дарья Сергеевна</t>
  </si>
  <si>
    <t>6А</t>
  </si>
  <si>
    <t>Алешкина Аделина Артуровна</t>
  </si>
  <si>
    <t>4В</t>
  </si>
  <si>
    <t>Золотухина Елизавета Александровна</t>
  </si>
  <si>
    <t>7В</t>
  </si>
  <si>
    <t>Сумина Полина Павловна</t>
  </si>
  <si>
    <t>Жижич Алексей Вячеславович</t>
  </si>
  <si>
    <t>2Г</t>
  </si>
  <si>
    <t xml:space="preserve">Кидяров Дмитрий Александрович </t>
  </si>
  <si>
    <t>Ермаков Константин Алексеевич</t>
  </si>
  <si>
    <t>3В</t>
  </si>
  <si>
    <t xml:space="preserve">Казимов Аскер Маралович </t>
  </si>
  <si>
    <t>5Ж</t>
  </si>
  <si>
    <t>Шехирева Василина Мирзохайдариевна</t>
  </si>
  <si>
    <t>8Г</t>
  </si>
  <si>
    <t xml:space="preserve">Андреева Анна Сергеевна </t>
  </si>
  <si>
    <t>Османова Тунзала Теймуровна</t>
  </si>
  <si>
    <t>4Б</t>
  </si>
  <si>
    <t>эссе</t>
  </si>
  <si>
    <t>2В</t>
  </si>
  <si>
    <t>Зверев Денис Антонович</t>
  </si>
  <si>
    <t>6Б</t>
  </si>
  <si>
    <t>Белёв Тимофей</t>
  </si>
  <si>
    <t>публичное выступление</t>
  </si>
  <si>
    <t>научно-исследовательская конференция</t>
  </si>
  <si>
    <t>образовательная инициатива</t>
  </si>
  <si>
    <t xml:space="preserve">портфолио </t>
  </si>
  <si>
    <t>итог</t>
  </si>
  <si>
    <t>класс</t>
  </si>
  <si>
    <t>младшая возрастная группа</t>
  </si>
  <si>
    <t>средняя возрастная группа</t>
  </si>
  <si>
    <t>старшая возрастная группа</t>
  </si>
  <si>
    <t>место</t>
  </si>
  <si>
    <t>Рейтинг конкурса "Ученик года -2024"</t>
  </si>
  <si>
    <t>дебаты</t>
  </si>
  <si>
    <t>Ахметгалиева Камила Ильнаровна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</si>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</sst>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3" fillId="2" borderId="1" xfId="0" applyFont="1" applyFill="1" applyBorder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view="pageBreakPreview" topLeftCell="A5" zoomScale="80" zoomScaleNormal="85" zoomScaleSheetLayoutView="80" workbookViewId="0">
      <selection activeCell="F35" sqref="F35"/>
    </sheetView>
  </sheetViews>
  <sheetFormatPr defaultRowHeight="14.4" x14ac:dyDescent="0.3"/>
  <cols>
    <col min="1" max="1" width="4.6640625" customWidth="1"/>
    <col min="2" max="2" width="6.88671875" customWidth="1"/>
    <col min="3" max="3" width="43.77734375" customWidth="1"/>
    <col min="4" max="4" width="5.88671875" style="23" customWidth="1"/>
    <col min="6" max="6" width="14" customWidth="1"/>
    <col min="7" max="7" width="10.6640625" customWidth="1"/>
    <col min="8" max="8" width="11.109375" customWidth="1"/>
    <col min="10" max="10" width="8.6640625" customWidth="1"/>
    <col min="11" max="11" width="10.6640625" customWidth="1"/>
    <col min="12" max="12" width="16" customWidth="1"/>
  </cols>
  <sheetData>
    <row r="1" spans="2:12" ht="22.8" x14ac:dyDescent="0.4">
      <c r="C1" s="21" t="s">
        <v>56</v>
      </c>
      <c r="D1" s="21"/>
      <c r="E1" s="21"/>
      <c r="F1" s="21"/>
      <c r="G1" s="21"/>
      <c r="H1" s="21"/>
      <c r="I1" s="21"/>
      <c r="J1" s="21"/>
      <c r="K1" s="21"/>
      <c r="L1" s="21"/>
    </row>
    <row r="2" spans="2:12" ht="93" customHeight="1" x14ac:dyDescent="0.3">
      <c r="B2" s="1"/>
      <c r="C2" s="6" t="s">
        <v>2</v>
      </c>
      <c r="D2" s="7" t="s">
        <v>51</v>
      </c>
      <c r="E2" s="7" t="s">
        <v>41</v>
      </c>
      <c r="F2" s="8" t="s">
        <v>46</v>
      </c>
      <c r="G2" s="8" t="s">
        <v>57</v>
      </c>
      <c r="H2" s="8" t="s">
        <v>47</v>
      </c>
      <c r="I2" s="8" t="s">
        <v>48</v>
      </c>
      <c r="J2" s="7" t="s">
        <v>49</v>
      </c>
      <c r="K2" s="9" t="s">
        <v>50</v>
      </c>
      <c r="L2" s="10" t="s">
        <v>55</v>
      </c>
    </row>
    <row r="3" spans="2:12" ht="15.6" x14ac:dyDescent="0.3">
      <c r="B3" s="1"/>
      <c r="C3" s="2"/>
      <c r="D3" s="3"/>
      <c r="E3" s="17" t="s">
        <v>52</v>
      </c>
      <c r="F3" s="18"/>
      <c r="G3" s="18"/>
      <c r="H3" s="18"/>
      <c r="I3" s="18"/>
      <c r="J3" s="18"/>
      <c r="K3" s="18"/>
      <c r="L3" s="18"/>
    </row>
    <row r="4" spans="2:12" ht="15.6" x14ac:dyDescent="0.3">
      <c r="B4" s="11">
        <v>1</v>
      </c>
      <c r="C4" s="14" t="s">
        <v>45</v>
      </c>
      <c r="D4" s="11" t="s">
        <v>42</v>
      </c>
      <c r="E4" s="11">
        <v>2</v>
      </c>
      <c r="F4" s="11">
        <v>21.3</v>
      </c>
      <c r="G4" s="11">
        <v>17.5</v>
      </c>
      <c r="H4" s="11">
        <v>67.400000000000006</v>
      </c>
      <c r="I4" s="11"/>
      <c r="J4" s="11">
        <v>5</v>
      </c>
      <c r="K4" s="11">
        <f>SUM(E4:J4)</f>
        <v>113.2</v>
      </c>
      <c r="L4" s="11"/>
    </row>
    <row r="5" spans="2:12" ht="15.6" x14ac:dyDescent="0.3">
      <c r="B5" s="11">
        <v>2</v>
      </c>
      <c r="C5" s="12" t="s">
        <v>29</v>
      </c>
      <c r="D5" s="11" t="s">
        <v>30</v>
      </c>
      <c r="E5" s="11">
        <v>8</v>
      </c>
      <c r="F5" s="11">
        <v>19.3</v>
      </c>
      <c r="G5" s="11">
        <v>18</v>
      </c>
      <c r="H5" s="11">
        <v>63.4</v>
      </c>
      <c r="I5" s="11">
        <v>11.5</v>
      </c>
      <c r="J5" s="11">
        <v>10</v>
      </c>
      <c r="K5" s="4">
        <f t="shared" ref="K5:K11" si="0">SUM(E5:J5)</f>
        <v>130.19999999999999</v>
      </c>
      <c r="L5" s="11">
        <v>3</v>
      </c>
    </row>
    <row r="6" spans="2:12" ht="15.6" x14ac:dyDescent="0.3">
      <c r="B6" s="11">
        <v>3</v>
      </c>
      <c r="C6" s="13" t="s">
        <v>7</v>
      </c>
      <c r="D6" s="11" t="s">
        <v>6</v>
      </c>
      <c r="E6" s="11">
        <v>6</v>
      </c>
      <c r="F6" s="11">
        <v>16</v>
      </c>
      <c r="G6" s="11">
        <v>19.5</v>
      </c>
      <c r="H6" s="11">
        <v>63.4</v>
      </c>
      <c r="I6" s="11">
        <v>12</v>
      </c>
      <c r="J6" s="11">
        <v>39</v>
      </c>
      <c r="K6" s="4">
        <f t="shared" si="0"/>
        <v>155.9</v>
      </c>
      <c r="L6" s="11">
        <v>2</v>
      </c>
    </row>
    <row r="7" spans="2:12" ht="15.6" x14ac:dyDescent="0.3">
      <c r="B7" s="11">
        <v>4</v>
      </c>
      <c r="C7" s="15" t="s">
        <v>32</v>
      </c>
      <c r="D7" s="11" t="s">
        <v>33</v>
      </c>
      <c r="E7" s="11">
        <v>9</v>
      </c>
      <c r="F7" s="11">
        <v>24.3</v>
      </c>
      <c r="G7" s="11">
        <v>16</v>
      </c>
      <c r="H7" s="11">
        <v>69.8</v>
      </c>
      <c r="I7" s="11"/>
      <c r="J7" s="11">
        <v>44</v>
      </c>
      <c r="K7" s="4">
        <f t="shared" si="0"/>
        <v>163.1</v>
      </c>
      <c r="L7" s="11">
        <v>2</v>
      </c>
    </row>
    <row r="8" spans="2:12" ht="15.6" x14ac:dyDescent="0.3">
      <c r="B8" s="11">
        <v>5</v>
      </c>
      <c r="C8" s="12" t="s">
        <v>34</v>
      </c>
      <c r="D8" s="11" t="s">
        <v>33</v>
      </c>
      <c r="E8" s="11">
        <v>9</v>
      </c>
      <c r="F8" s="11">
        <v>26</v>
      </c>
      <c r="G8" s="11">
        <v>18.2</v>
      </c>
      <c r="H8" s="11">
        <v>60.2</v>
      </c>
      <c r="I8" s="11">
        <v>17</v>
      </c>
      <c r="J8" s="11">
        <v>39</v>
      </c>
      <c r="K8" s="4">
        <f t="shared" si="0"/>
        <v>169.4</v>
      </c>
      <c r="L8" s="11">
        <v>1</v>
      </c>
    </row>
    <row r="9" spans="2:12" ht="15.6" x14ac:dyDescent="0.3">
      <c r="B9" s="11">
        <v>6</v>
      </c>
      <c r="C9" s="13" t="s">
        <v>14</v>
      </c>
      <c r="D9" s="11" t="s">
        <v>15</v>
      </c>
      <c r="E9" s="11">
        <v>9</v>
      </c>
      <c r="F9" s="11">
        <v>25</v>
      </c>
      <c r="G9" s="11">
        <v>19.5</v>
      </c>
      <c r="H9" s="11">
        <v>66</v>
      </c>
      <c r="I9" s="11">
        <v>9.5</v>
      </c>
      <c r="J9" s="11">
        <v>38</v>
      </c>
      <c r="K9" s="4">
        <f t="shared" si="0"/>
        <v>167</v>
      </c>
      <c r="L9" s="11">
        <v>1</v>
      </c>
    </row>
    <row r="10" spans="2:12" ht="15.6" x14ac:dyDescent="0.3">
      <c r="B10" s="11">
        <v>7</v>
      </c>
      <c r="C10" s="13" t="s">
        <v>39</v>
      </c>
      <c r="D10" s="11" t="s">
        <v>40</v>
      </c>
      <c r="E10" s="11">
        <v>6</v>
      </c>
      <c r="F10" s="11">
        <v>24</v>
      </c>
      <c r="G10" s="11">
        <v>18.5</v>
      </c>
      <c r="H10" s="11">
        <v>27</v>
      </c>
      <c r="I10" s="11">
        <v>8</v>
      </c>
      <c r="J10" s="11">
        <v>7</v>
      </c>
      <c r="K10" s="11">
        <f t="shared" si="0"/>
        <v>90.5</v>
      </c>
      <c r="L10" s="11"/>
    </row>
    <row r="11" spans="2:12" ht="15.6" x14ac:dyDescent="0.3">
      <c r="B11" s="11">
        <v>8</v>
      </c>
      <c r="C11" s="13" t="s">
        <v>24</v>
      </c>
      <c r="D11" s="11" t="s">
        <v>25</v>
      </c>
      <c r="E11" s="11">
        <v>8</v>
      </c>
      <c r="F11" s="11">
        <v>24</v>
      </c>
      <c r="G11" s="11">
        <v>17</v>
      </c>
      <c r="H11" s="11">
        <v>17.2</v>
      </c>
      <c r="I11" s="11"/>
      <c r="J11" s="11">
        <v>15</v>
      </c>
      <c r="K11" s="11">
        <f t="shared" si="0"/>
        <v>81.2</v>
      </c>
      <c r="L11" s="11"/>
    </row>
    <row r="12" spans="2:12" ht="15.6" x14ac:dyDescent="0.3">
      <c r="B12" s="11"/>
      <c r="C12" s="15"/>
      <c r="D12" s="11"/>
      <c r="E12" s="19" t="s">
        <v>53</v>
      </c>
      <c r="F12" s="20"/>
      <c r="G12" s="20"/>
      <c r="H12" s="20"/>
      <c r="I12" s="20"/>
      <c r="J12" s="20"/>
      <c r="K12" s="20"/>
      <c r="L12" s="24"/>
    </row>
    <row r="13" spans="2:12" ht="15.6" x14ac:dyDescent="0.3">
      <c r="B13" s="11">
        <v>9</v>
      </c>
      <c r="C13" s="13" t="s">
        <v>4</v>
      </c>
      <c r="D13" s="11" t="s">
        <v>5</v>
      </c>
      <c r="E13" s="11">
        <v>4</v>
      </c>
      <c r="F13" s="11">
        <v>25.3</v>
      </c>
      <c r="G13" s="11">
        <v>19</v>
      </c>
      <c r="H13" s="11">
        <v>36</v>
      </c>
      <c r="I13" s="11"/>
      <c r="J13" s="11"/>
      <c r="K13" s="11">
        <f>SUM(E13:J13)</f>
        <v>84.3</v>
      </c>
      <c r="L13" s="11"/>
    </row>
    <row r="14" spans="2:12" ht="15.6" x14ac:dyDescent="0.3">
      <c r="B14" s="11">
        <v>10</v>
      </c>
      <c r="C14" s="13" t="s">
        <v>3</v>
      </c>
      <c r="D14" s="11" t="s">
        <v>1</v>
      </c>
      <c r="E14" s="11">
        <v>8</v>
      </c>
      <c r="F14" s="11">
        <v>19</v>
      </c>
      <c r="G14" s="11">
        <v>18.5</v>
      </c>
      <c r="H14" s="11">
        <v>62.7</v>
      </c>
      <c r="I14" s="11">
        <v>14.5</v>
      </c>
      <c r="J14" s="11">
        <v>14</v>
      </c>
      <c r="K14" s="4">
        <f t="shared" ref="K14:K27" si="1">SUM(E14:J14)</f>
        <v>136.69999999999999</v>
      </c>
      <c r="L14" s="11">
        <v>3</v>
      </c>
    </row>
    <row r="15" spans="2:12" ht="15.6" x14ac:dyDescent="0.3">
      <c r="B15" s="11">
        <v>11</v>
      </c>
      <c r="C15" s="13" t="s">
        <v>0</v>
      </c>
      <c r="D15" s="11" t="s">
        <v>1</v>
      </c>
      <c r="E15" s="11">
        <v>7</v>
      </c>
      <c r="F15" s="11" t="s">
        <v>59</v>
      </c>
      <c r="G15" s="11">
        <v>17.5</v>
      </c>
      <c r="H15" s="11"/>
      <c r="I15" s="11"/>
      <c r="J15" s="11"/>
      <c r="K15" s="11">
        <f t="shared" si="1"/>
        <v>24.5</v>
      </c>
      <c r="L15" s="11"/>
    </row>
    <row r="16" spans="2:12" ht="15.6" x14ac:dyDescent="0.3">
      <c r="B16" s="11">
        <v>12</v>
      </c>
      <c r="C16" s="15" t="s">
        <v>36</v>
      </c>
      <c r="D16" s="22" t="s">
        <v>35</v>
      </c>
      <c r="E16" s="11">
        <v>2</v>
      </c>
      <c r="F16" s="11">
        <v>13.3</v>
      </c>
      <c r="G16" s="11">
        <v>19</v>
      </c>
      <c r="H16" s="11">
        <v>49.7</v>
      </c>
      <c r="I16" s="11">
        <v>10</v>
      </c>
      <c r="J16" s="11">
        <v>7</v>
      </c>
      <c r="K16" s="11">
        <f t="shared" si="1"/>
        <v>101</v>
      </c>
      <c r="L16" s="11"/>
    </row>
    <row r="17" spans="2:12" ht="15.6" x14ac:dyDescent="0.3">
      <c r="B17" s="11">
        <v>13</v>
      </c>
      <c r="C17" s="13" t="s">
        <v>28</v>
      </c>
      <c r="D17" s="11" t="s">
        <v>23</v>
      </c>
      <c r="E17" s="11">
        <v>10</v>
      </c>
      <c r="F17" s="11">
        <v>13.3</v>
      </c>
      <c r="G17" s="11">
        <v>14</v>
      </c>
      <c r="H17" s="11">
        <v>73.7</v>
      </c>
      <c r="I17" s="11"/>
      <c r="J17" s="11">
        <v>10</v>
      </c>
      <c r="K17" s="11">
        <f t="shared" si="1"/>
        <v>121</v>
      </c>
      <c r="L17" s="11"/>
    </row>
    <row r="18" spans="2:12" ht="15.6" x14ac:dyDescent="0.3">
      <c r="B18" s="11">
        <v>14</v>
      </c>
      <c r="C18" s="13" t="s">
        <v>31</v>
      </c>
      <c r="D18" s="11" t="s">
        <v>23</v>
      </c>
      <c r="E18" s="11">
        <v>9</v>
      </c>
      <c r="F18" s="11">
        <v>14</v>
      </c>
      <c r="G18" s="11">
        <v>20</v>
      </c>
      <c r="H18" s="11">
        <v>35.700000000000003</v>
      </c>
      <c r="I18" s="11"/>
      <c r="J18" s="11">
        <v>7</v>
      </c>
      <c r="K18" s="11">
        <f t="shared" si="1"/>
        <v>85.7</v>
      </c>
      <c r="L18" s="11"/>
    </row>
    <row r="19" spans="2:12" ht="15.6" x14ac:dyDescent="0.3">
      <c r="B19" s="11">
        <v>15</v>
      </c>
      <c r="C19" s="13" t="s">
        <v>22</v>
      </c>
      <c r="D19" s="11" t="s">
        <v>23</v>
      </c>
      <c r="E19" s="11">
        <v>10</v>
      </c>
      <c r="F19" s="11">
        <v>13</v>
      </c>
      <c r="G19" s="11">
        <v>18</v>
      </c>
      <c r="H19" s="11">
        <v>62.5</v>
      </c>
      <c r="I19" s="11">
        <v>13</v>
      </c>
      <c r="J19" s="11">
        <v>41</v>
      </c>
      <c r="K19" s="4">
        <f t="shared" si="1"/>
        <v>157.5</v>
      </c>
      <c r="L19" s="11">
        <v>1</v>
      </c>
    </row>
    <row r="20" spans="2:12" ht="15.6" x14ac:dyDescent="0.3">
      <c r="B20" s="11">
        <v>16</v>
      </c>
      <c r="C20" s="13" t="s">
        <v>43</v>
      </c>
      <c r="D20" s="11" t="s">
        <v>44</v>
      </c>
      <c r="E20" s="11">
        <v>10</v>
      </c>
      <c r="F20" s="11">
        <v>24</v>
      </c>
      <c r="G20" s="11" t="s">
        <v>59</v>
      </c>
      <c r="H20" s="11"/>
      <c r="I20" s="11"/>
      <c r="J20" s="11"/>
      <c r="K20" s="11">
        <f t="shared" si="1"/>
        <v>34</v>
      </c>
      <c r="L20" s="11"/>
    </row>
    <row r="21" spans="2:12" ht="15.6" x14ac:dyDescent="0.3">
      <c r="B21" s="11">
        <v>17</v>
      </c>
      <c r="C21" s="13" t="s">
        <v>8</v>
      </c>
      <c r="D21" s="11" t="s">
        <v>9</v>
      </c>
      <c r="E21" s="11">
        <v>7</v>
      </c>
      <c r="F21" s="11">
        <v>26</v>
      </c>
      <c r="G21" s="11">
        <v>19</v>
      </c>
      <c r="H21" s="11"/>
      <c r="I21" s="11"/>
      <c r="J21" s="11"/>
      <c r="K21" s="11">
        <f t="shared" si="1"/>
        <v>52</v>
      </c>
      <c r="L21" s="11"/>
    </row>
    <row r="22" spans="2:12" ht="15.6" x14ac:dyDescent="0.3">
      <c r="B22" s="11">
        <v>18</v>
      </c>
      <c r="C22" s="12" t="s">
        <v>26</v>
      </c>
      <c r="D22" s="11" t="s">
        <v>27</v>
      </c>
      <c r="E22" s="11">
        <v>6</v>
      </c>
      <c r="F22" s="11">
        <v>11</v>
      </c>
      <c r="G22" s="11" t="s">
        <v>59</v>
      </c>
      <c r="H22" s="11"/>
      <c r="I22" s="11"/>
      <c r="J22" s="11"/>
      <c r="K22" s="11">
        <f t="shared" si="1"/>
        <v>17</v>
      </c>
      <c r="L22" s="11"/>
    </row>
    <row r="23" spans="2:12" ht="15.6" x14ac:dyDescent="0.3">
      <c r="B23" s="11">
        <v>19</v>
      </c>
      <c r="C23" s="13" t="s">
        <v>10</v>
      </c>
      <c r="D23" s="11" t="s">
        <v>11</v>
      </c>
      <c r="E23" s="11">
        <v>8</v>
      </c>
      <c r="F23" s="11">
        <v>18.600000000000001</v>
      </c>
      <c r="G23" s="11">
        <v>17</v>
      </c>
      <c r="H23" s="11">
        <v>26.6</v>
      </c>
      <c r="I23" s="11">
        <v>7.5</v>
      </c>
      <c r="J23" s="11"/>
      <c r="K23" s="11">
        <f t="shared" si="1"/>
        <v>77.7</v>
      </c>
      <c r="L23" s="11"/>
    </row>
    <row r="24" spans="2:12" ht="15.6" x14ac:dyDescent="0.3">
      <c r="B24" s="11">
        <v>20</v>
      </c>
      <c r="C24" s="13" t="s">
        <v>58</v>
      </c>
      <c r="D24" s="11" t="s">
        <v>11</v>
      </c>
      <c r="E24" s="11">
        <v>7</v>
      </c>
      <c r="F24" s="11">
        <v>18.3</v>
      </c>
      <c r="G24" s="11">
        <v>16.5</v>
      </c>
      <c r="H24" s="16">
        <v>26</v>
      </c>
      <c r="I24" s="4">
        <v>9.5</v>
      </c>
      <c r="J24" s="11">
        <v>5</v>
      </c>
      <c r="K24" s="11">
        <f t="shared" si="1"/>
        <v>82.3</v>
      </c>
      <c r="L24" s="11"/>
    </row>
    <row r="25" spans="2:12" ht="15.6" x14ac:dyDescent="0.3">
      <c r="B25" s="11">
        <v>21</v>
      </c>
      <c r="C25" s="5" t="s">
        <v>20</v>
      </c>
      <c r="D25" s="3" t="s">
        <v>37</v>
      </c>
      <c r="E25" s="11">
        <v>7</v>
      </c>
      <c r="F25" s="3" t="s">
        <v>59</v>
      </c>
      <c r="G25" s="3">
        <v>15</v>
      </c>
      <c r="H25" s="3"/>
      <c r="I25" s="3"/>
      <c r="J25" s="3"/>
      <c r="K25" s="3">
        <f t="shared" si="1"/>
        <v>22</v>
      </c>
      <c r="L25" s="3"/>
    </row>
    <row r="26" spans="2:12" ht="15.6" x14ac:dyDescent="0.3">
      <c r="B26" s="11">
        <v>22</v>
      </c>
      <c r="C26" s="5" t="s">
        <v>12</v>
      </c>
      <c r="D26" s="3" t="s">
        <v>13</v>
      </c>
      <c r="E26" s="11">
        <v>8</v>
      </c>
      <c r="F26" s="3">
        <v>18.600000000000001</v>
      </c>
      <c r="G26" s="3">
        <v>18</v>
      </c>
      <c r="H26" s="3"/>
      <c r="I26" s="3"/>
      <c r="J26" s="3"/>
      <c r="K26" s="3">
        <f t="shared" si="1"/>
        <v>44.6</v>
      </c>
      <c r="L26" s="3"/>
    </row>
    <row r="27" spans="2:12" ht="15.6" x14ac:dyDescent="0.3">
      <c r="B27" s="11">
        <v>23</v>
      </c>
      <c r="C27" s="13" t="s">
        <v>38</v>
      </c>
      <c r="D27" s="11" t="s">
        <v>21</v>
      </c>
      <c r="E27" s="11">
        <v>10</v>
      </c>
      <c r="F27" s="11">
        <v>22.5</v>
      </c>
      <c r="G27" s="11">
        <v>15.5</v>
      </c>
      <c r="H27" s="11">
        <v>57</v>
      </c>
      <c r="I27" s="11">
        <v>8</v>
      </c>
      <c r="J27" s="11">
        <v>38</v>
      </c>
      <c r="K27" s="4">
        <f t="shared" si="1"/>
        <v>151</v>
      </c>
      <c r="L27" s="11">
        <v>2</v>
      </c>
    </row>
    <row r="28" spans="2:12" ht="15.6" x14ac:dyDescent="0.3">
      <c r="B28" s="3"/>
      <c r="C28" s="5"/>
      <c r="D28" s="3"/>
      <c r="E28" s="17" t="s">
        <v>54</v>
      </c>
      <c r="F28" s="18"/>
      <c r="G28" s="18"/>
      <c r="H28" s="18"/>
      <c r="I28" s="18"/>
      <c r="J28" s="18"/>
      <c r="K28" s="18"/>
      <c r="L28" s="18"/>
    </row>
    <row r="29" spans="2:12" ht="15.6" x14ac:dyDescent="0.3">
      <c r="B29" s="3">
        <v>24</v>
      </c>
      <c r="C29" s="5" t="s">
        <v>16</v>
      </c>
      <c r="D29" s="3" t="s">
        <v>17</v>
      </c>
      <c r="E29" s="11">
        <v>8</v>
      </c>
      <c r="F29" s="3">
        <v>15.5</v>
      </c>
      <c r="G29" s="3">
        <v>16.5</v>
      </c>
      <c r="H29" s="3"/>
      <c r="I29" s="3"/>
      <c r="J29" s="3"/>
      <c r="K29" s="3">
        <f>SUM(E29:J29)</f>
        <v>40</v>
      </c>
      <c r="L29" s="3"/>
    </row>
    <row r="30" spans="2:12" ht="15.6" x14ac:dyDescent="0.3">
      <c r="B30" s="3">
        <v>25</v>
      </c>
      <c r="C30" s="5" t="s">
        <v>18</v>
      </c>
      <c r="D30" s="3" t="s">
        <v>19</v>
      </c>
      <c r="E30" s="11">
        <v>7</v>
      </c>
      <c r="F30" s="3" t="s">
        <v>59</v>
      </c>
      <c r="G30" s="3">
        <v>15.5</v>
      </c>
      <c r="H30" s="3">
        <v>49.8</v>
      </c>
      <c r="I30" s="3">
        <v>10</v>
      </c>
      <c r="J30" s="3"/>
      <c r="K30" s="3">
        <f>SUM(E30:J30)</f>
        <v>82.3</v>
      </c>
      <c r="L30" s="3"/>
    </row>
    <row r="31" spans="2:12" ht="15.6" x14ac:dyDescent="0.3">
      <c r="B31" s="3"/>
      <c r="C31" s="5"/>
      <c r="D31" s="3"/>
      <c r="E31" s="11"/>
      <c r="F31" s="3"/>
      <c r="G31" s="3"/>
      <c r="H31" s="3"/>
      <c r="I31" s="3"/>
      <c r="J31" s="3"/>
      <c r="K31" s="3"/>
      <c r="L31" s="3"/>
    </row>
    <row r="32" spans="2:12" ht="15.6" x14ac:dyDescent="0.3">
      <c r="B32" s="1"/>
      <c r="C32" s="5"/>
      <c r="D32" s="3"/>
      <c r="E32" s="1"/>
      <c r="F32" s="1"/>
      <c r="G32" s="1"/>
      <c r="H32" s="1"/>
      <c r="I32" s="1"/>
      <c r="J32" s="1"/>
      <c r="K32" s="1"/>
      <c r="L32" s="1"/>
    </row>
  </sheetData>
  <mergeCells count="4">
    <mergeCell ref="E28:L28"/>
    <mergeCell ref="E3:L3"/>
    <mergeCell ref="C1:L1"/>
    <mergeCell ref="E12:L12"/>
  </mergeCells>
  <pageMargins left="0.31496062992125984" right="0.31496062992125984" top="0.35433070866141736" bottom="0.35433070866141736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2024-05-24T06:16:31Z</dcterms:modified>
</cp:coreProperties>
</file>